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195" windowHeight="9975"/>
  </bookViews>
  <sheets>
    <sheet name="2015" sheetId="1" r:id="rId1"/>
  </sheets>
  <definedNames>
    <definedName name="_xlnm.Print_Titles" localSheetId="0">'2015'!$11:$11</definedName>
  </definedNames>
  <calcPr calcId="145621"/>
</workbook>
</file>

<file path=xl/calcChain.xml><?xml version="1.0" encoding="utf-8"?>
<calcChain xmlns="http://schemas.openxmlformats.org/spreadsheetml/2006/main">
  <c r="D15" i="1" l="1"/>
  <c r="D18" i="1"/>
  <c r="E14" i="1" l="1"/>
  <c r="E13" i="1" s="1"/>
  <c r="E17" i="1"/>
  <c r="E16" i="1" s="1"/>
  <c r="E12" i="1" l="1"/>
  <c r="F17" i="1"/>
  <c r="F16" i="1" s="1"/>
  <c r="F14" i="1"/>
  <c r="F13" i="1" s="1"/>
  <c r="D17" i="1"/>
  <c r="D16" i="1" s="1"/>
  <c r="D14" i="1"/>
  <c r="D13" i="1" s="1"/>
  <c r="E19" i="1" l="1"/>
  <c r="D12" i="1"/>
  <c r="D19" i="1" s="1"/>
  <c r="F12" i="1" l="1"/>
  <c r="F19" i="1" s="1"/>
</calcChain>
</file>

<file path=xl/sharedStrings.xml><?xml version="1.0" encoding="utf-8"?>
<sst xmlns="http://schemas.openxmlformats.org/spreadsheetml/2006/main" count="28" uniqueCount="27">
  <si>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</si>
  <si>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</si>
  <si>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</si>
  <si>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</si>
  <si>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</si>
  <si>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</si>
  <si>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</si>
  <si>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</si>
  <si>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</si>
  <si>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</si>
  <si>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</si>
  <si>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</si>
  <si>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</si>
  <si>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дефицита местного бюджета на 2015 год и плановый период  2016-2017 годов</t>
  </si>
  <si>
    <t>(тыс.рублей)</t>
  </si>
  <si>
    <t>Сумма            на 2016 год</t>
  </si>
  <si>
    <t>Сумма                    на 2017 год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</si>
  <si>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</si>
  <si>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</si>
  <si>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</si>
  <si>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</si>
  <si>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к решению поселкового    Совета депутатов от   25.12.2014                                               № 53-258 р</t>
  </si>
  <si>
    <t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относящегося к источникам финансирования дефицитов бюджетов Российской Федерации</t>
  </si>
  <si>
    <t>Сумма                     на 2015 год</t>
  </si>
  <si>
    <t>№ строки</t>
  </si>
  <si>
    <t>Всего источников внутреннего финансирования</t>
  </si>
  <si>
    <t>к решению поселкового    Совета депутатов                             от 22.06 .2015                                   №  59-287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</si>
</sst>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00_р_._-;\-* #,##0.0000_р_._-;_-* &quot;-&quot;????_р_._-;_-@_-"/>
    <numFmt numFmtId="165" formatCode="0.00000"/>
    <numFmt numFmtId="166" formatCode="#,##0.00000_ ;\-#,##0.00000\ 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4" fontId="5" fillId="0" borderId="1" xfId="2" applyNumberFormat="1" applyFont="1" applyBorder="1" applyAlignment="1">
      <alignment vertical="top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165" fontId="5" fillId="0" borderId="1" xfId="2" applyNumberFormat="1" applyFont="1" applyBorder="1" applyAlignment="1">
      <alignment vertical="top"/>
    </xf>
    <xf numFmtId="166" fontId="5" fillId="0" borderId="1" xfId="2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5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13" workbookViewId="0">
      <selection activeCell="D18" sqref="D18"/>
    </sheetView>
  </sheetViews>
  <sheetFormatPr defaultRowHeight="12.75" x14ac:dyDescent="0.2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8.75" x14ac:dyDescent="0.3">
      <c r="E1" s="6" t="s">
        <v>5</v>
      </c>
      <c r="F1" s="6"/>
    </row>
    <row r="2" spans="1:7" ht="73.5" customHeight="1" x14ac:dyDescent="0.3">
      <c r="E2" s="31" t="s">
        <v>26</v>
      </c>
      <c r="F2" s="31"/>
    </row>
    <row r="3" spans="1:7" ht="36" customHeight="1" x14ac:dyDescent="0.3">
      <c r="B3" s="5"/>
      <c r="C3" s="5"/>
      <c r="E3" s="17" t="s">
        <v>5</v>
      </c>
      <c r="F3" s="17"/>
    </row>
    <row r="4" spans="1:7" ht="57.75" customHeight="1" x14ac:dyDescent="0.3">
      <c r="B4" s="5"/>
      <c r="C4" s="5"/>
      <c r="E4" s="31" t="s">
        <v>21</v>
      </c>
      <c r="F4" s="31"/>
    </row>
    <row r="5" spans="1:7" ht="36" customHeight="1" x14ac:dyDescent="0.3">
      <c r="B5" s="5"/>
      <c r="C5" s="5"/>
      <c r="D5" s="6"/>
    </row>
    <row r="6" spans="1:7" ht="19.5" customHeight="1" x14ac:dyDescent="0.2">
      <c r="B6" s="32" t="s">
        <v>4</v>
      </c>
      <c r="C6" s="32"/>
      <c r="D6" s="32"/>
      <c r="E6" s="32"/>
      <c r="F6" s="32"/>
    </row>
    <row r="7" spans="1:7" ht="21.75" customHeight="1" x14ac:dyDescent="0.2">
      <c r="B7" s="32" t="s">
        <v>13</v>
      </c>
      <c r="C7" s="32"/>
      <c r="D7" s="32"/>
      <c r="E7" s="32"/>
      <c r="F7" s="32"/>
    </row>
    <row r="8" spans="1:7" ht="14.25" customHeight="1" x14ac:dyDescent="0.2">
      <c r="B8" s="34"/>
      <c r="C8" s="34"/>
      <c r="D8" s="34"/>
    </row>
    <row r="9" spans="1:7" ht="17.25" customHeight="1" x14ac:dyDescent="0.2">
      <c r="B9" s="33" t="s">
        <v>14</v>
      </c>
      <c r="C9" s="33"/>
      <c r="D9" s="33"/>
      <c r="E9" s="33"/>
      <c r="F9" s="33"/>
    </row>
    <row r="10" spans="1:7" ht="197.25" customHeight="1" x14ac:dyDescent="0.2">
      <c r="A10" s="24" t="s">
        <v>24</v>
      </c>
      <c r="B10" s="13" t="s">
        <v>2</v>
      </c>
      <c r="C10" s="22" t="s">
        <v>22</v>
      </c>
      <c r="D10" s="16" t="s">
        <v>23</v>
      </c>
      <c r="E10" s="20" t="s">
        <v>15</v>
      </c>
      <c r="F10" s="20" t="s">
        <v>16</v>
      </c>
      <c r="G10" s="1"/>
    </row>
    <row r="11" spans="1:7" ht="16.5" customHeight="1" x14ac:dyDescent="0.2">
      <c r="A11" s="23"/>
      <c r="B11" s="13">
        <v>1</v>
      </c>
      <c r="C11" s="14">
        <v>2</v>
      </c>
      <c r="D11" s="7">
        <v>3</v>
      </c>
      <c r="E11" s="15">
        <v>4</v>
      </c>
      <c r="F11" s="15">
        <v>5</v>
      </c>
      <c r="G11" s="1"/>
    </row>
    <row r="12" spans="1:7" ht="45.75" customHeight="1" x14ac:dyDescent="0.2">
      <c r="A12" s="25">
        <v>1</v>
      </c>
      <c r="B12" s="8" t="s">
        <v>6</v>
      </c>
      <c r="C12" s="9" t="s">
        <v>1</v>
      </c>
      <c r="D12" s="21">
        <f>D13--D16</f>
        <v>773.94579999999769</v>
      </c>
      <c r="E12" s="18">
        <f>E13--E16</f>
        <v>20</v>
      </c>
      <c r="F12" s="18">
        <f>F13--F16</f>
        <v>83</v>
      </c>
    </row>
    <row r="13" spans="1:7" ht="48" customHeight="1" x14ac:dyDescent="0.2">
      <c r="A13" s="25">
        <v>2</v>
      </c>
      <c r="B13" s="10" t="s">
        <v>7</v>
      </c>
      <c r="C13" s="11" t="s">
        <v>0</v>
      </c>
      <c r="D13" s="26">
        <f>D14</f>
        <v>-20273.890510000001</v>
      </c>
      <c r="E13" s="19">
        <f>E14</f>
        <v>-19370.95</v>
      </c>
      <c r="F13" s="19">
        <f>F14</f>
        <v>-15503.89</v>
      </c>
    </row>
    <row r="14" spans="1:7" ht="51.75" customHeight="1" x14ac:dyDescent="0.2">
      <c r="A14" s="25">
        <v>3</v>
      </c>
      <c r="B14" s="8" t="s">
        <v>8</v>
      </c>
      <c r="C14" s="9" t="s">
        <v>11</v>
      </c>
      <c r="D14" s="26">
        <f>D15</f>
        <v>-20273.890510000001</v>
      </c>
      <c r="E14" s="18">
        <f t="shared" ref="E14:F14" si="0">E15</f>
        <v>-19370.95</v>
      </c>
      <c r="F14" s="18">
        <f t="shared" si="0"/>
        <v>-15503.89</v>
      </c>
    </row>
    <row r="15" spans="1:7" ht="62.25" customHeight="1" x14ac:dyDescent="0.2">
      <c r="A15" s="25">
        <v>4</v>
      </c>
      <c r="B15" s="8" t="s">
        <v>17</v>
      </c>
      <c r="C15" s="9" t="s">
        <v>19</v>
      </c>
      <c r="D15" s="26">
        <f>-19037.65-0.3-800.2-80-271.815-6.03276-70.05855-7.8342</f>
        <v>-20273.890510000001</v>
      </c>
      <c r="E15" s="19">
        <v>-19370.95</v>
      </c>
      <c r="F15" s="19">
        <v>-15503.89</v>
      </c>
    </row>
    <row r="16" spans="1:7" ht="48" customHeight="1" x14ac:dyDescent="0.2">
      <c r="A16" s="25">
        <v>5</v>
      </c>
      <c r="B16" s="10" t="s">
        <v>9</v>
      </c>
      <c r="C16" s="11" t="s">
        <v>3</v>
      </c>
      <c r="D16" s="26">
        <f>D17</f>
        <v>21047.836309999999</v>
      </c>
      <c r="E16" s="19">
        <f>E17</f>
        <v>19390.95</v>
      </c>
      <c r="F16" s="19">
        <f>F17</f>
        <v>15586.89</v>
      </c>
    </row>
    <row r="17" spans="1:6" ht="46.5" customHeight="1" x14ac:dyDescent="0.2">
      <c r="A17" s="25">
        <v>6</v>
      </c>
      <c r="B17" s="8" t="s">
        <v>10</v>
      </c>
      <c r="C17" s="9" t="s">
        <v>12</v>
      </c>
      <c r="D17" s="26">
        <f>D18</f>
        <v>21047.836309999999</v>
      </c>
      <c r="E17" s="18">
        <f t="shared" ref="E17:F17" si="1">E18</f>
        <v>19390.95</v>
      </c>
      <c r="F17" s="18">
        <f t="shared" si="1"/>
        <v>15586.89</v>
      </c>
    </row>
    <row r="18" spans="1:6" ht="68.25" customHeight="1" x14ac:dyDescent="0.2">
      <c r="A18" s="25">
        <v>7</v>
      </c>
      <c r="B18" s="8" t="s">
        <v>18</v>
      </c>
      <c r="C18" s="9" t="s">
        <v>20</v>
      </c>
      <c r="D18" s="27">
        <f>19547.67+263.9258+0.3+800.2+80+271.815+6.03276+70.05855+7.8342</f>
        <v>21047.836309999999</v>
      </c>
      <c r="E18" s="19">
        <v>19390.95</v>
      </c>
      <c r="F18" s="19">
        <v>15586.89</v>
      </c>
    </row>
    <row r="19" spans="1:6" ht="18.75" x14ac:dyDescent="0.3">
      <c r="A19" s="28" t="s">
        <v>25</v>
      </c>
      <c r="B19" s="29"/>
      <c r="C19" s="30"/>
      <c r="D19" s="21">
        <f>D12</f>
        <v>773.94579999999769</v>
      </c>
      <c r="E19" s="18">
        <f>E12</f>
        <v>20</v>
      </c>
      <c r="F19" s="18">
        <f>F12</f>
        <v>83</v>
      </c>
    </row>
    <row r="20" spans="1:6" x14ac:dyDescent="0.2">
      <c r="B20" s="12"/>
      <c r="C20" s="12"/>
      <c r="D20" s="12"/>
    </row>
    <row r="22" spans="1:6" ht="15" customHeight="1" x14ac:dyDescent="0.2">
      <c r="C22" s="2"/>
    </row>
    <row r="23" spans="1:6" ht="15" customHeight="1" x14ac:dyDescent="0.2">
      <c r="C23" s="3"/>
    </row>
    <row r="24" spans="1:6" ht="15" customHeight="1" x14ac:dyDescent="0.2">
      <c r="C24" s="3"/>
    </row>
    <row r="25" spans="1:6" ht="15" customHeight="1" x14ac:dyDescent="0.2">
      <c r="C25" s="4"/>
    </row>
    <row r="26" spans="1:6" ht="15" customHeight="1" x14ac:dyDescent="0.2">
      <c r="C26" s="4"/>
    </row>
  </sheetData>
  <mergeCells count="7">
    <mergeCell ref="A19:C19"/>
    <mergeCell ref="E2:F2"/>
    <mergeCell ref="B7:F7"/>
    <mergeCell ref="B6:F6"/>
    <mergeCell ref="B9:F9"/>
    <mergeCell ref="E4:F4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2015</vt:lpstr>
      <vt:lpstr>'2015'!Заголовки_для_печати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2015-02-16T08:59:48Z</cp:lastPrinted>
  <dcterms:created xsi:type="dcterms:W3CDTF">2007-01-16T10:07:42Z</dcterms:created>
  <dcterms:modified xsi:type="dcterms:W3CDTF">2015-06-29T04:05:41Z</dcterms:modified>
</cp:coreProperties>
</file>