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7145" windowHeight="11280"/>
  </bookViews>
  <sheets>
    <sheet name="Лист1" sheetId="1" r:id="rId1"/>
  </sheets>
  <definedNames>
    <definedName name="_xlnm.Print_Titles" localSheetId="0">Лист1!$6:$7</definedName>
  </definedNames>
  <calcPr calcId="145621"/>
</workbook>
</file>

<file path=xl/calcChain.xml><?xml version="1.0" encoding="utf-8"?>
<calcChain xmlns="http://schemas.openxmlformats.org/spreadsheetml/2006/main">
  <c r="C28" i="1" l="1"/>
  <c r="C22" i="1" l="1"/>
  <c r="C30" i="1"/>
  <c r="C8" i="1" l="1"/>
  <c r="C14" i="1"/>
  <c r="C19" i="1"/>
  <c r="C26" i="1"/>
  <c r="C32" i="1"/>
  <c r="C16" i="1"/>
  <c r="C34" i="1" l="1"/>
</calcChain>
</file>

<file path=xl/sharedStrings.xml><?xml version="1.0" encoding="utf-8"?>
<sst xmlns="http://schemas.openxmlformats.org/spreadsheetml/2006/main" count="63" uniqueCount="63">
  <si>
    <t>2</t>
  </si>
  <si>
    <t>Раздел-подраздел</t>
  </si>
  <si>
    <t>Сумма на год</t>
  </si>
  <si>
    <t>1</t>
  </si>
  <si>
    <t>Наименование показателя бюджетной классификации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</si>
  <si>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</si>
  <si>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</si>
  <si>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</si>
  <si>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</si>
  <si>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</si>
  <si>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</si>
  <si>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</si>
  <si>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</si>
  <si>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</si>
  <si>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</si>
  <si>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</si>
  <si>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</si>
  <si>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</si>
  <si>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</si>
  <si>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 и вневойсковая подготовка</t>
  </si>
  <si>
    <t>0203</t>
  </si>
  <si>
    <t>Национальная безопасность и правоохранительная деятельность</t>
  </si>
  <si>
    <t>0300</t>
  </si>
  <si>
    <t>Обеспечение пожарной безопасности</t>
  </si>
  <si>
    <t>0310</t>
  </si>
  <si>
    <t>НАЦИОНАЛЬНАЯ ЭКОНОМИКА</t>
  </si>
  <si>
    <t>0400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</si>
  <si>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</si>
  <si>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</si>
  <si>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</si>
  <si>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</si>
  <si>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Коммунальное хозяйство</t>
  </si>
  <si>
    <t>0502</t>
  </si>
  <si>
    <t>Благоустройство</t>
  </si>
  <si>
    <t>0503</t>
  </si>
  <si>
    <t xml:space="preserve">Культура и кинематография </t>
  </si>
  <si>
    <t>0800</t>
  </si>
  <si>
    <t>0801</t>
  </si>
  <si>
    <t>Физическая культура и спорт</t>
  </si>
  <si>
    <t>1100</t>
  </si>
  <si>
    <t>Другие вопросы в области физической культуры и спорта</t>
  </si>
  <si>
    <t>ВСЕГО</t>
  </si>
  <si>
    <t>Приложение № 5</t>
  </si>
  <si>
    <t>(тыс.руб.)</t>
  </si>
  <si>
    <t>3</t>
  </si>
  <si>
    <t>Культура</t>
  </si>
  <si>
    <t>0900</t>
  </si>
  <si>
    <t>Зравоохранение</t>
  </si>
  <si>
    <t>0314</t>
  </si>
  <si>
    <t>Другие вопросы в области национальной безопасности иправоохранительной деятельности</t>
  </si>
  <si>
    <t>0909</t>
  </si>
  <si>
    <t>Другие вопросы в области здравоохранения</t>
  </si>
  <si>
    <t>0409</t>
  </si>
  <si>
    <t>Дорожное хозяйство</t>
  </si>
  <si>
    <t>1000</t>
  </si>
  <si>
    <t>1003</t>
  </si>
  <si>
    <t>0501</t>
  </si>
  <si>
    <t>Жилищное хозяйство</t>
  </si>
  <si>
    <t>Социальная политика</t>
  </si>
  <si>
    <t>Социальное обеспечение населения</t>
  </si>
  <si>
    <t xml:space="preserve">к проекту решения поселкового Совета депутатов </t>
  </si>
  <si>
    <t>от  2012 №       р</t>
  </si>
  <si>
    <t>Распределение бюджетных ассигнований  по разделам, подразделам классификации расходов бюджетов Российской Федерации на 2013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</si>
</sst>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6" x14ac:knownFonts="1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4"/>
      <name val="Berlin Sans FB Demi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1" applyFont="1" applyAlignment="1" applyProtection="1">
      <alignment vertical="top" wrapText="1"/>
      <protection locked="0"/>
    </xf>
    <xf numFmtId="0" fontId="3" fillId="0" borderId="0" xfId="0" applyFont="1"/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49" fontId="3" fillId="0" borderId="2" xfId="0" applyNumberFormat="1" applyFont="1" applyBorder="1" applyAlignment="1">
      <alignment vertical="top"/>
    </xf>
    <xf numFmtId="2" fontId="3" fillId="0" borderId="2" xfId="0" applyNumberFormat="1" applyFont="1" applyBorder="1" applyAlignment="1">
      <alignment vertical="top"/>
    </xf>
    <xf numFmtId="0" fontId="3" fillId="0" borderId="2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2" xfId="0" applyFont="1" applyFill="1" applyBorder="1" applyAlignment="1">
      <alignment vertical="top" wrapText="1"/>
    </xf>
    <xf numFmtId="164" fontId="3" fillId="0" borderId="2" xfId="0" applyNumberFormat="1" applyFont="1" applyBorder="1" applyAlignment="1">
      <alignment vertical="top"/>
    </xf>
    <xf numFmtId="164" fontId="3" fillId="0" borderId="2" xfId="0" applyNumberFormat="1" applyFont="1" applyBorder="1"/>
    <xf numFmtId="164" fontId="3" fillId="0" borderId="0" xfId="0" applyNumberFormat="1" applyFont="1"/>
    <xf numFmtId="165" fontId="3" fillId="0" borderId="2" xfId="0" applyNumberFormat="1" applyFont="1" applyBorder="1" applyAlignment="1">
      <alignment vertical="top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1" applyFont="1" applyAlignment="1" applyProtection="1">
      <alignment horizontal="left" vertical="top" wrapText="1"/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tabSelected="1" topLeftCell="A19" workbookViewId="0">
      <selection activeCell="C11" sqref="C11"/>
    </sheetView>
  </sheetViews>
  <sheetFormatPr defaultRowHeight="12.75" x14ac:dyDescent="0.2"/>
  <cols>
    <col min="1" max="1" width="65.7109375" customWidth="1"/>
    <col min="2" max="2" width="10.7109375" customWidth="1"/>
    <col min="3" max="3" width="18.85546875" customWidth="1"/>
    <col min="4" max="4" width="3.85546875" customWidth="1"/>
  </cols>
  <sheetData>
    <row r="1" spans="1:5" ht="28.5" customHeight="1" x14ac:dyDescent="0.3">
      <c r="A1" s="2"/>
      <c r="B1" s="21" t="s">
        <v>42</v>
      </c>
      <c r="C1" s="21"/>
      <c r="D1" s="21"/>
      <c r="E1" s="21"/>
    </row>
    <row r="2" spans="1:5" ht="57.75" customHeight="1" x14ac:dyDescent="0.3">
      <c r="A2" s="2"/>
      <c r="B2" s="22" t="s">
        <v>60</v>
      </c>
      <c r="C2" s="22"/>
      <c r="D2" s="22"/>
      <c r="E2" s="3"/>
    </row>
    <row r="3" spans="1:5" ht="27.75" customHeight="1" x14ac:dyDescent="0.3">
      <c r="A3" s="2"/>
      <c r="B3" s="22" t="s">
        <v>61</v>
      </c>
      <c r="C3" s="22"/>
      <c r="D3" s="22"/>
      <c r="E3" s="3"/>
    </row>
    <row r="4" spans="1:5" ht="51.75" customHeight="1" x14ac:dyDescent="0.3">
      <c r="A4" s="20" t="s">
        <v>62</v>
      </c>
      <c r="B4" s="20"/>
      <c r="C4" s="20"/>
      <c r="D4" s="4"/>
      <c r="E4" s="4"/>
    </row>
    <row r="5" spans="1:5" ht="15.95" customHeight="1" x14ac:dyDescent="0.3">
      <c r="A5" s="2"/>
      <c r="B5" s="2"/>
      <c r="C5" s="13" t="s">
        <v>43</v>
      </c>
      <c r="D5" s="4"/>
      <c r="E5" s="4"/>
    </row>
    <row r="6" spans="1:5" ht="32.1" customHeight="1" x14ac:dyDescent="0.3">
      <c r="A6" s="5" t="s">
        <v>4</v>
      </c>
      <c r="B6" s="5" t="s">
        <v>1</v>
      </c>
      <c r="C6" s="5" t="s">
        <v>2</v>
      </c>
      <c r="D6" s="4"/>
      <c r="E6" s="4"/>
    </row>
    <row r="7" spans="1:5" ht="15.95" customHeight="1" x14ac:dyDescent="0.3">
      <c r="A7" s="6" t="s">
        <v>3</v>
      </c>
      <c r="B7" s="6" t="s">
        <v>0</v>
      </c>
      <c r="C7" s="6" t="s">
        <v>44</v>
      </c>
      <c r="D7" s="4"/>
      <c r="E7" s="4"/>
    </row>
    <row r="8" spans="1:5" ht="18.75" x14ac:dyDescent="0.3">
      <c r="A8" s="7" t="s">
        <v>5</v>
      </c>
      <c r="B8" s="8" t="s">
        <v>6</v>
      </c>
      <c r="C8" s="16">
        <f>C9+C10+C11+C12+C13</f>
        <v>5481.8230000000003</v>
      </c>
      <c r="D8" s="4"/>
      <c r="E8" s="4"/>
    </row>
    <row r="9" spans="1:5" ht="56.25" x14ac:dyDescent="0.3">
      <c r="A9" s="7" t="s">
        <v>7</v>
      </c>
      <c r="B9" s="8" t="s">
        <v>8</v>
      </c>
      <c r="C9" s="9">
        <v>540.66</v>
      </c>
      <c r="D9" s="4"/>
      <c r="E9" s="4"/>
    </row>
    <row r="10" spans="1:5" ht="75" x14ac:dyDescent="0.3">
      <c r="A10" s="7" t="s">
        <v>9</v>
      </c>
      <c r="B10" s="8" t="s">
        <v>10</v>
      </c>
      <c r="C10" s="9">
        <v>242.38</v>
      </c>
      <c r="D10" s="4"/>
      <c r="E10" s="4"/>
    </row>
    <row r="11" spans="1:5" ht="75" x14ac:dyDescent="0.3">
      <c r="A11" s="7" t="s">
        <v>11</v>
      </c>
      <c r="B11" s="8" t="s">
        <v>12</v>
      </c>
      <c r="C11" s="9">
        <v>4191.0630000000001</v>
      </c>
      <c r="D11" s="4"/>
      <c r="E11" s="4"/>
    </row>
    <row r="12" spans="1:5" ht="18.75" x14ac:dyDescent="0.3">
      <c r="A12" s="7" t="s">
        <v>13</v>
      </c>
      <c r="B12" s="8" t="s">
        <v>14</v>
      </c>
      <c r="C12" s="16">
        <v>190</v>
      </c>
      <c r="D12" s="4"/>
      <c r="E12" s="4"/>
    </row>
    <row r="13" spans="1:5" ht="18.75" x14ac:dyDescent="0.3">
      <c r="A13" s="7" t="s">
        <v>15</v>
      </c>
      <c r="B13" s="8" t="s">
        <v>16</v>
      </c>
      <c r="C13" s="9">
        <v>317.72000000000003</v>
      </c>
      <c r="D13" s="4"/>
      <c r="E13" s="4"/>
    </row>
    <row r="14" spans="1:5" ht="18.75" x14ac:dyDescent="0.3">
      <c r="A14" s="7" t="s">
        <v>17</v>
      </c>
      <c r="B14" s="8" t="s">
        <v>18</v>
      </c>
      <c r="C14" s="9">
        <f>C15</f>
        <v>0</v>
      </c>
      <c r="D14" s="4"/>
      <c r="E14" s="4"/>
    </row>
    <row r="15" spans="1:5" ht="18.75" x14ac:dyDescent="0.3">
      <c r="A15" s="7" t="s">
        <v>19</v>
      </c>
      <c r="B15" s="8" t="s">
        <v>20</v>
      </c>
      <c r="C15" s="9">
        <v>0</v>
      </c>
      <c r="D15" s="4"/>
      <c r="E15" s="4"/>
    </row>
    <row r="16" spans="1:5" ht="37.5" x14ac:dyDescent="0.3">
      <c r="A16" s="7" t="s">
        <v>21</v>
      </c>
      <c r="B16" s="8" t="s">
        <v>22</v>
      </c>
      <c r="C16" s="9">
        <f>C17+C18</f>
        <v>484.31</v>
      </c>
      <c r="D16" s="4"/>
      <c r="E16" s="4"/>
    </row>
    <row r="17" spans="1:5" ht="18.75" x14ac:dyDescent="0.3">
      <c r="A17" s="7" t="s">
        <v>23</v>
      </c>
      <c r="B17" s="8" t="s">
        <v>24</v>
      </c>
      <c r="C17" s="9">
        <v>307.31</v>
      </c>
      <c r="D17" s="4"/>
      <c r="E17" s="4"/>
    </row>
    <row r="18" spans="1:5" ht="40.5" customHeight="1" x14ac:dyDescent="0.3">
      <c r="A18" s="7" t="s">
        <v>49</v>
      </c>
      <c r="B18" s="8" t="s">
        <v>48</v>
      </c>
      <c r="C18" s="9">
        <v>177</v>
      </c>
      <c r="D18" s="4"/>
      <c r="E18" s="4"/>
    </row>
    <row r="19" spans="1:5" ht="18.75" x14ac:dyDescent="0.3">
      <c r="A19" s="7" t="s">
        <v>25</v>
      </c>
      <c r="B19" s="8" t="s">
        <v>26</v>
      </c>
      <c r="C19" s="9">
        <f>C20+C21</f>
        <v>2426.5</v>
      </c>
      <c r="D19" s="4"/>
      <c r="E19" s="4"/>
    </row>
    <row r="20" spans="1:5" ht="18.75" x14ac:dyDescent="0.3">
      <c r="A20" s="7" t="s">
        <v>53</v>
      </c>
      <c r="B20" s="8" t="s">
        <v>52</v>
      </c>
      <c r="C20" s="9">
        <v>2179</v>
      </c>
      <c r="D20" s="4"/>
      <c r="E20" s="4"/>
    </row>
    <row r="21" spans="1:5" ht="18.75" x14ac:dyDescent="0.3">
      <c r="A21" s="7" t="s">
        <v>27</v>
      </c>
      <c r="B21" s="8" t="s">
        <v>28</v>
      </c>
      <c r="C21" s="9">
        <v>247.5</v>
      </c>
      <c r="D21" s="4"/>
      <c r="E21" s="4"/>
    </row>
    <row r="22" spans="1:5" ht="18.75" x14ac:dyDescent="0.3">
      <c r="A22" s="7" t="s">
        <v>29</v>
      </c>
      <c r="B22" s="8" t="s">
        <v>30</v>
      </c>
      <c r="C22" s="16">
        <f>C24+C25+C23</f>
        <v>11510.619999999999</v>
      </c>
      <c r="D22" s="4"/>
      <c r="E22" s="4"/>
    </row>
    <row r="23" spans="1:5" ht="18.75" x14ac:dyDescent="0.3">
      <c r="A23" s="7" t="s">
        <v>57</v>
      </c>
      <c r="B23" s="8" t="s">
        <v>56</v>
      </c>
      <c r="C23" s="16">
        <v>0</v>
      </c>
      <c r="D23" s="4"/>
      <c r="E23" s="4"/>
    </row>
    <row r="24" spans="1:5" ht="18.75" x14ac:dyDescent="0.3">
      <c r="A24" s="7" t="s">
        <v>31</v>
      </c>
      <c r="B24" s="8" t="s">
        <v>32</v>
      </c>
      <c r="C24" s="16">
        <v>8937.2199999999993</v>
      </c>
      <c r="D24" s="4"/>
      <c r="E24" s="4"/>
    </row>
    <row r="25" spans="1:5" ht="18.75" x14ac:dyDescent="0.3">
      <c r="A25" s="7" t="s">
        <v>33</v>
      </c>
      <c r="B25" s="8" t="s">
        <v>34</v>
      </c>
      <c r="C25" s="19">
        <v>2573.4</v>
      </c>
      <c r="D25" s="4"/>
      <c r="E25" s="4"/>
    </row>
    <row r="26" spans="1:5" ht="18.75" x14ac:dyDescent="0.3">
      <c r="A26" s="7" t="s">
        <v>35</v>
      </c>
      <c r="B26" s="8" t="s">
        <v>36</v>
      </c>
      <c r="C26" s="16">
        <f>C27</f>
        <v>8699.98</v>
      </c>
      <c r="D26" s="4"/>
      <c r="E26" s="4"/>
    </row>
    <row r="27" spans="1:5" ht="18.75" x14ac:dyDescent="0.3">
      <c r="A27" s="15" t="s">
        <v>45</v>
      </c>
      <c r="B27" s="8" t="s">
        <v>37</v>
      </c>
      <c r="C27" s="16">
        <v>8699.98</v>
      </c>
      <c r="D27" s="4"/>
      <c r="E27" s="4"/>
    </row>
    <row r="28" spans="1:5" ht="18.75" x14ac:dyDescent="0.3">
      <c r="A28" s="15" t="s">
        <v>47</v>
      </c>
      <c r="B28" s="8" t="s">
        <v>46</v>
      </c>
      <c r="C28" s="16">
        <f>C29</f>
        <v>10</v>
      </c>
      <c r="D28" s="4"/>
      <c r="E28" s="4"/>
    </row>
    <row r="29" spans="1:5" ht="18.75" x14ac:dyDescent="0.3">
      <c r="A29" s="15" t="s">
        <v>51</v>
      </c>
      <c r="B29" s="8" t="s">
        <v>50</v>
      </c>
      <c r="C29" s="16">
        <v>10</v>
      </c>
      <c r="D29" s="4"/>
      <c r="E29" s="4"/>
    </row>
    <row r="30" spans="1:5" ht="18.75" x14ac:dyDescent="0.3">
      <c r="A30" s="15" t="s">
        <v>58</v>
      </c>
      <c r="B30" s="8" t="s">
        <v>54</v>
      </c>
      <c r="C30" s="19">
        <f>C31</f>
        <v>2568.8000000000002</v>
      </c>
      <c r="D30" s="4"/>
      <c r="E30" s="4"/>
    </row>
    <row r="31" spans="1:5" ht="18.75" x14ac:dyDescent="0.3">
      <c r="A31" s="15" t="s">
        <v>59</v>
      </c>
      <c r="B31" s="8" t="s">
        <v>55</v>
      </c>
      <c r="C31" s="19">
        <v>2568.8000000000002</v>
      </c>
      <c r="D31" s="4"/>
      <c r="E31" s="4"/>
    </row>
    <row r="32" spans="1:5" ht="18.75" x14ac:dyDescent="0.3">
      <c r="A32" s="7" t="s">
        <v>38</v>
      </c>
      <c r="B32" s="8" t="s">
        <v>39</v>
      </c>
      <c r="C32" s="16">
        <f>C33</f>
        <v>251</v>
      </c>
      <c r="D32" s="4"/>
      <c r="E32" s="4"/>
    </row>
    <row r="33" spans="1:5" ht="37.5" x14ac:dyDescent="0.3">
      <c r="A33" s="7" t="s">
        <v>40</v>
      </c>
      <c r="B33" s="14">
        <v>1105</v>
      </c>
      <c r="C33" s="16">
        <v>251</v>
      </c>
      <c r="D33" s="4"/>
      <c r="E33" s="4"/>
    </row>
    <row r="34" spans="1:5" ht="18.75" x14ac:dyDescent="0.3">
      <c r="A34" s="10" t="s">
        <v>41</v>
      </c>
      <c r="B34" s="10"/>
      <c r="C34" s="17">
        <f>C8+C14+C16+C19+C22+C26+C28+C32+C30</f>
        <v>31433.032999999999</v>
      </c>
      <c r="D34" s="4"/>
      <c r="E34" s="4"/>
    </row>
    <row r="35" spans="1:5" ht="18.75" x14ac:dyDescent="0.3">
      <c r="A35" s="4"/>
      <c r="B35" s="4"/>
      <c r="C35" s="4"/>
      <c r="D35" s="4"/>
      <c r="E35" s="4"/>
    </row>
    <row r="36" spans="1:5" ht="18.75" x14ac:dyDescent="0.3">
      <c r="A36" s="4"/>
      <c r="B36" s="11"/>
      <c r="C36" s="18"/>
      <c r="D36" s="4"/>
      <c r="E36" s="4"/>
    </row>
    <row r="37" spans="1:5" ht="15.95" customHeight="1" x14ac:dyDescent="0.3">
      <c r="A37" s="12"/>
      <c r="B37" s="11"/>
      <c r="C37" s="11"/>
      <c r="D37" s="4"/>
      <c r="E37" s="4"/>
    </row>
    <row r="38" spans="1:5" ht="15.95" customHeight="1" x14ac:dyDescent="0.3">
      <c r="A38" s="12"/>
      <c r="B38" s="11"/>
      <c r="C38" s="11"/>
      <c r="D38" s="4"/>
      <c r="E38" s="4"/>
    </row>
    <row r="39" spans="1:5" ht="15.95" customHeight="1" x14ac:dyDescent="0.3">
      <c r="A39" s="12"/>
      <c r="B39" s="4"/>
      <c r="C39" s="11"/>
      <c r="D39" s="4"/>
      <c r="E39" s="4"/>
    </row>
    <row r="40" spans="1:5" ht="18.75" x14ac:dyDescent="0.3">
      <c r="A40" s="4"/>
      <c r="B40" s="4"/>
      <c r="C40" s="4"/>
      <c r="D40" s="4"/>
      <c r="E40" s="4"/>
    </row>
    <row r="41" spans="1:5" ht="18.75" x14ac:dyDescent="0.3">
      <c r="A41" s="4"/>
      <c r="B41" s="4"/>
      <c r="C41" s="4"/>
      <c r="D41" s="4"/>
      <c r="E41" s="4"/>
    </row>
    <row r="42" spans="1:5" ht="18" x14ac:dyDescent="0.25">
      <c r="A42" s="1"/>
      <c r="B42" s="1"/>
      <c r="C42" s="1"/>
      <c r="D42" s="1"/>
      <c r="E42" s="1"/>
    </row>
  </sheetData>
  <mergeCells count="4">
    <mergeCell ref="A4:C4"/>
    <mergeCell ref="B1:E1"/>
    <mergeCell ref="B2:D2"/>
    <mergeCell ref="B3:D3"/>
  </mergeCells>
  <phoneticPr fontId="0" type="noConversion"/>
  <pageMargins left="1.1811023622047245" right="0.59055118110236227" top="0.39370078740157483" bottom="0.39370078740157483" header="0.51181102362204722" footer="0.51181102362204722"/>
  <pageSetup paperSize="9" scale="78" orientation="portrait" verticalDpi="18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2012-11-07T08:12:11Z</cp:lastPrinted>
  <dcterms:created xsi:type="dcterms:W3CDTF">2010-12-28T05:47:56Z</dcterms:created>
  <dcterms:modified xsi:type="dcterms:W3CDTF">2012-11-07T08:12:13Z</dcterms:modified>
</cp:coreProperties>
</file>