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Лист1!$8:$9</definedName>
  </definedNames>
  <calcPr calcId="145621"/>
</workbook>
</file>

<file path=xl/calcChain.xml><?xml version="1.0" encoding="utf-8"?>
<calcChain xmlns="http://schemas.openxmlformats.org/spreadsheetml/2006/main">
  <c r="C16" i="1" l="1"/>
  <c r="C13" i="1" l="1"/>
  <c r="D14" i="1" l="1"/>
  <c r="C14" i="1"/>
  <c r="D24" i="1" l="1"/>
  <c r="C24" i="1"/>
  <c r="E24" i="1" l="1"/>
</calcChain>
</file>

<file path=xl/sharedStrings.xml><?xml version="1.0" encoding="utf-8"?>
<sst xmlns="http://schemas.openxmlformats.org/spreadsheetml/2006/main" count="30" uniqueCount="30">
  <si>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</si>
  <si>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</si>
  <si>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</si>
  <si>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4</t>
  </si>
  <si>
    <t>Приложение № 5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</si>
  <si>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</si>
  <si>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</si>
  <si>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</si>
  <si>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</si>
  <si>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</si>
  <si>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</si>
  <si>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</si>
  <si>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</si>
  <si>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</si>
  <si>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Дотация бюджетам городских поселений   на выравнивание бюджетной  обеспеченности за счет средств  районного бюджета</t>
  </si>
  <si>
    <t>Субсидия на частичное финансирование             (возмещение) расходов на обеспечение перичных мер пожарной безопасности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</si>
  <si>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</si>
  <si>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2019 год</t>
  </si>
  <si>
    <t>Организация, проведение оплачиваемых общественных работ</t>
  </si>
  <si>
    <t>2020 год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</si>
  <si>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</si>
  <si>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Субсидия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</si>
  <si>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>Субсидия на софинансирование муниципальных программ формирования современной городской среды (за счет средств федерального  бюджета)</t>
  </si>
  <si>
    <t>Субсидия на софинансирование муниципальных программ формирования современной городской среды (за счет средств  краевого  бюджета)</t>
  </si>
  <si>
    <t xml:space="preserve">Безвозмездные поступления от других бюджетов бюджетной системы Российской Федерации на 2019 год и  плановый период 2020-2021 годов
</t>
  </si>
  <si>
    <t>2021 год</t>
  </si>
  <si>
    <t>к решению поселкового Совета депутатов от  24.12.2018 № 36-135 р</t>
  </si>
  <si>
    <t>Приложение № 4</t>
  </si>
  <si>
    <t>к решению поселкового Совета депутатов от  .2019 №  р</t>
  </si>
  <si>
    <t>Субсидия на софинансирование муниципальных программ формирования современной городской среды (за счет средств  районного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</si>
</sst>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0" fillId="0" borderId="0" xfId="0" applyNumberFormat="1"/>
    <xf numFmtId="2" fontId="2" fillId="0" borderId="0" xfId="0" applyNumberFormat="1" applyFont="1"/>
    <xf numFmtId="164" fontId="3" fillId="0" borderId="0" xfId="0" applyNumberFormat="1" applyFont="1"/>
    <xf numFmtId="0" fontId="3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20" workbookViewId="0">
      <selection activeCell="B27" sqref="B27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17" t="s">
        <v>27</v>
      </c>
      <c r="D1" s="17"/>
      <c r="E1" s="17"/>
    </row>
    <row r="2" spans="1:5" ht="58.5" customHeight="1" x14ac:dyDescent="0.2">
      <c r="C2" s="18" t="s">
        <v>28</v>
      </c>
      <c r="D2" s="18"/>
      <c r="E2" s="18"/>
    </row>
    <row r="3" spans="1:5" ht="28.5" customHeight="1" x14ac:dyDescent="0.3">
      <c r="C3" s="17" t="s">
        <v>4</v>
      </c>
      <c r="D3" s="17"/>
      <c r="E3" s="17"/>
    </row>
    <row r="4" spans="1:5" ht="39.75" customHeight="1" x14ac:dyDescent="0.2">
      <c r="C4" s="18" t="s">
        <v>26</v>
      </c>
      <c r="D4" s="18"/>
      <c r="E4" s="18"/>
    </row>
    <row r="5" spans="1:5" ht="21.75" customHeight="1" x14ac:dyDescent="0.3">
      <c r="C5" s="22"/>
      <c r="D5" s="22"/>
      <c r="E5" s="22"/>
    </row>
    <row r="6" spans="1:5" ht="63.75" customHeight="1" x14ac:dyDescent="0.3">
      <c r="A6" s="23" t="s">
        <v>24</v>
      </c>
      <c r="B6" s="23"/>
      <c r="C6" s="23"/>
      <c r="D6" s="23"/>
      <c r="E6" s="23"/>
    </row>
    <row r="7" spans="1:5" ht="15.95" customHeight="1" x14ac:dyDescent="0.3">
      <c r="B7" s="2"/>
      <c r="C7" s="21" t="s">
        <v>5</v>
      </c>
      <c r="D7" s="21"/>
      <c r="E7" s="21"/>
    </row>
    <row r="8" spans="1:5" ht="53.25" customHeight="1" x14ac:dyDescent="0.2">
      <c r="A8" s="11" t="s">
        <v>12</v>
      </c>
      <c r="B8" s="4" t="s">
        <v>6</v>
      </c>
      <c r="C8" s="4" t="s">
        <v>17</v>
      </c>
      <c r="D8" s="4" t="s">
        <v>19</v>
      </c>
      <c r="E8" s="4" t="s">
        <v>25</v>
      </c>
    </row>
    <row r="9" spans="1:5" ht="15.95" customHeight="1" x14ac:dyDescent="0.2">
      <c r="A9" s="10"/>
      <c r="B9" s="5" t="s">
        <v>11</v>
      </c>
      <c r="C9" s="5" t="s">
        <v>0</v>
      </c>
      <c r="D9" s="5" t="s">
        <v>1</v>
      </c>
      <c r="E9" s="5" t="s">
        <v>3</v>
      </c>
    </row>
    <row r="10" spans="1:5" ht="65.25" customHeight="1" x14ac:dyDescent="0.2">
      <c r="A10" s="12">
        <v>1</v>
      </c>
      <c r="B10" s="6" t="s">
        <v>7</v>
      </c>
      <c r="C10" s="7">
        <v>1291.8</v>
      </c>
      <c r="D10" s="7">
        <v>1033.4000000000001</v>
      </c>
      <c r="E10" s="7">
        <v>1033.4000000000001</v>
      </c>
    </row>
    <row r="11" spans="1:5" ht="65.25" customHeight="1" x14ac:dyDescent="0.2">
      <c r="A11" s="12">
        <v>2</v>
      </c>
      <c r="B11" s="6" t="s">
        <v>14</v>
      </c>
      <c r="C11" s="7">
        <v>6824.5</v>
      </c>
      <c r="D11" s="7">
        <v>5459.6</v>
      </c>
      <c r="E11" s="7">
        <v>5459.6</v>
      </c>
    </row>
    <row r="12" spans="1:5" ht="117" customHeight="1" x14ac:dyDescent="0.2">
      <c r="A12" s="12">
        <v>3</v>
      </c>
      <c r="B12" s="6" t="s">
        <v>10</v>
      </c>
      <c r="C12" s="7">
        <v>17</v>
      </c>
      <c r="D12" s="7">
        <v>17</v>
      </c>
      <c r="E12" s="7">
        <v>17</v>
      </c>
    </row>
    <row r="13" spans="1:5" ht="84.75" customHeight="1" x14ac:dyDescent="0.2">
      <c r="A13" s="12">
        <v>4</v>
      </c>
      <c r="B13" s="6" t="s">
        <v>8</v>
      </c>
      <c r="C13" s="7">
        <f>4640.7+40</f>
        <v>4680.7</v>
      </c>
      <c r="D13" s="7">
        <v>3712.6</v>
      </c>
      <c r="E13" s="7">
        <v>3712.6</v>
      </c>
    </row>
    <row r="14" spans="1:5" ht="75" x14ac:dyDescent="0.2">
      <c r="A14" s="12">
        <v>5</v>
      </c>
      <c r="B14" s="6" t="s">
        <v>9</v>
      </c>
      <c r="C14" s="7">
        <f>285.7+34.9</f>
        <v>320.59999999999997</v>
      </c>
      <c r="D14" s="7">
        <f>297.3+34.9</f>
        <v>332.2</v>
      </c>
      <c r="E14" s="7">
        <v>324</v>
      </c>
    </row>
    <row r="15" spans="1:5" ht="74.25" customHeight="1" x14ac:dyDescent="0.2">
      <c r="A15" s="12">
        <v>6</v>
      </c>
      <c r="B15" s="6" t="s">
        <v>2</v>
      </c>
      <c r="C15" s="7">
        <v>18.181000000000001</v>
      </c>
      <c r="D15" s="7">
        <v>18.181000000000001</v>
      </c>
      <c r="E15" s="7">
        <v>18.181000000000001</v>
      </c>
    </row>
    <row r="16" spans="1:5" ht="82.5" customHeight="1" x14ac:dyDescent="0.2">
      <c r="A16" s="12">
        <v>7</v>
      </c>
      <c r="B16" s="16" t="s">
        <v>16</v>
      </c>
      <c r="C16" s="7">
        <f>90.4+119.848</f>
        <v>210.24799999999999</v>
      </c>
      <c r="D16" s="7">
        <v>0</v>
      </c>
      <c r="E16" s="7">
        <v>0</v>
      </c>
    </row>
    <row r="17" spans="1:5" ht="50.25" customHeight="1" x14ac:dyDescent="0.2">
      <c r="A17" s="12">
        <v>8</v>
      </c>
      <c r="B17" s="6" t="s">
        <v>18</v>
      </c>
      <c r="C17" s="7">
        <v>5.3405699999999996</v>
      </c>
      <c r="D17" s="7">
        <v>0</v>
      </c>
      <c r="E17" s="7">
        <v>0</v>
      </c>
    </row>
    <row r="18" spans="1:5" ht="66.75" customHeight="1" x14ac:dyDescent="0.2">
      <c r="A18" s="12">
        <v>9</v>
      </c>
      <c r="B18" s="6" t="s">
        <v>15</v>
      </c>
      <c r="C18" s="7">
        <v>153.20500000000001</v>
      </c>
      <c r="D18" s="7">
        <v>255.34200000000001</v>
      </c>
      <c r="E18" s="7">
        <v>357.47899999999998</v>
      </c>
    </row>
    <row r="19" spans="1:5" ht="78" customHeight="1" x14ac:dyDescent="0.2">
      <c r="A19" s="12">
        <v>10</v>
      </c>
      <c r="B19" s="6" t="s">
        <v>20</v>
      </c>
      <c r="C19" s="7">
        <v>423</v>
      </c>
      <c r="D19" s="7">
        <v>466</v>
      </c>
      <c r="E19" s="7">
        <v>444</v>
      </c>
    </row>
    <row r="20" spans="1:5" ht="83.25" customHeight="1" x14ac:dyDescent="0.2">
      <c r="A20" s="12">
        <v>11</v>
      </c>
      <c r="B20" s="6" t="s">
        <v>21</v>
      </c>
      <c r="C20" s="7">
        <v>1318.2</v>
      </c>
      <c r="D20" s="7">
        <v>0</v>
      </c>
      <c r="E20" s="7">
        <v>0</v>
      </c>
    </row>
    <row r="21" spans="1:5" ht="80.25" customHeight="1" x14ac:dyDescent="0.2">
      <c r="A21" s="12">
        <v>12</v>
      </c>
      <c r="B21" s="6" t="s">
        <v>22</v>
      </c>
      <c r="C21" s="7">
        <v>799.52002000000005</v>
      </c>
      <c r="D21" s="7">
        <v>0</v>
      </c>
      <c r="E21" s="7">
        <v>0</v>
      </c>
    </row>
    <row r="22" spans="1:5" ht="78" customHeight="1" x14ac:dyDescent="0.2">
      <c r="A22" s="12">
        <v>13</v>
      </c>
      <c r="B22" s="6" t="s">
        <v>23</v>
      </c>
      <c r="C22" s="7">
        <v>42.079979999999999</v>
      </c>
      <c r="D22" s="7">
        <v>0</v>
      </c>
      <c r="E22" s="7">
        <v>0</v>
      </c>
    </row>
    <row r="23" spans="1:5" ht="83.25" customHeight="1" x14ac:dyDescent="0.2">
      <c r="A23" s="12">
        <v>14</v>
      </c>
      <c r="B23" s="6" t="s">
        <v>29</v>
      </c>
      <c r="C23" s="7">
        <v>8.4160000000000004</v>
      </c>
      <c r="D23" s="7">
        <v>0</v>
      </c>
      <c r="E23" s="7">
        <v>0</v>
      </c>
    </row>
    <row r="24" spans="1:5" ht="18.75" x14ac:dyDescent="0.2">
      <c r="A24" s="19" t="s">
        <v>13</v>
      </c>
      <c r="B24" s="20"/>
      <c r="C24" s="7">
        <f>SUM(C10:C23)</f>
        <v>16112.790570000001</v>
      </c>
      <c r="D24" s="7">
        <f>SUM(D10:D23)</f>
        <v>11294.323000000002</v>
      </c>
      <c r="E24" s="7">
        <f>SUM(E10:E19)</f>
        <v>11366.26</v>
      </c>
    </row>
    <row r="25" spans="1:5" ht="15.95" customHeight="1" x14ac:dyDescent="0.3">
      <c r="B25" s="9"/>
      <c r="C25" s="8"/>
      <c r="D25" s="3"/>
      <c r="E25" s="3"/>
    </row>
    <row r="26" spans="1:5" ht="18.75" x14ac:dyDescent="0.3">
      <c r="B26" s="3"/>
      <c r="C26" s="3"/>
      <c r="D26" s="3"/>
      <c r="E26" s="3"/>
    </row>
    <row r="27" spans="1:5" ht="18.75" x14ac:dyDescent="0.3">
      <c r="B27" s="3"/>
      <c r="C27" s="15"/>
      <c r="D27" s="3"/>
      <c r="E27" s="3"/>
    </row>
    <row r="28" spans="1:5" ht="18" x14ac:dyDescent="0.25">
      <c r="B28" s="1"/>
      <c r="C28" s="1"/>
      <c r="D28" s="14"/>
      <c r="E28" s="1"/>
    </row>
    <row r="32" spans="1:5" x14ac:dyDescent="0.2">
      <c r="C32" s="13"/>
    </row>
  </sheetData>
  <mergeCells count="8">
    <mergeCell ref="C1:E1"/>
    <mergeCell ref="C2:E2"/>
    <mergeCell ref="A24:B24"/>
    <mergeCell ref="C7:E7"/>
    <mergeCell ref="C3:E3"/>
    <mergeCell ref="C4:E4"/>
    <mergeCell ref="C5:E5"/>
    <mergeCell ref="A6:E6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2019-05-30T09:02:40Z</cp:lastPrinted>
  <dcterms:created xsi:type="dcterms:W3CDTF">2010-12-28T05:47:56Z</dcterms:created>
  <dcterms:modified xsi:type="dcterms:W3CDTF">2019-09-03T08:10:54Z</dcterms:modified>
</cp:coreProperties>
</file>