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20" windowWidth="17145" windowHeight="10980"/>
  </bookViews>
  <sheets>
    <sheet name="Лист1" sheetId="1" r:id="rId1"/>
  </sheets>
  <definedNames>
    <definedName name="_xlnm.Print_Titles" localSheetId="0">Лист1!$3:$4</definedName>
  </definedNames>
  <calcPr calcId="144525"/>
</workbook>
</file>

<file path=xl/calcChain.xml><?xml version="1.0" encoding="utf-8"?>
<calcChain xmlns="http://schemas.openxmlformats.org/spreadsheetml/2006/main">
  <c r="E6" i="1" l="1"/>
  <c r="E8" i="1"/>
  <c r="E10" i="1"/>
  <c r="E11" i="1"/>
  <c r="E12" i="1"/>
  <c r="E13" i="1"/>
  <c r="E14" i="1"/>
  <c r="E5" i="1"/>
  <c r="C9" i="1" l="1"/>
  <c r="C7" i="1"/>
  <c r="E7" i="1" s="1"/>
  <c r="E9" i="1" l="1"/>
  <c r="D15" i="1"/>
  <c r="E15" i="1"/>
  <c r="C15" i="1"/>
</calcChain>
</file>

<file path=xl/sharedStrings.xml><?xml version="1.0" encoding="utf-8"?>
<sst xmlns="http://schemas.openxmlformats.org/spreadsheetml/2006/main" count="22" uniqueCount="22">
  <si>
    <t>2</t>
  </si>
  <si>
    <t>3</t>
  </si>
  <si>
    <t>4</t>
  </si>
  <si>
    <t>(тыс.рублей)</t>
  </si>
  <si>
    <t>Наименование  безвозмездных поступлений</t>
  </si>
  <si>
    <t>1</t>
  </si>
  <si>
    <t xml:space="preserve">№ строки </t>
  </si>
  <si>
    <t xml:space="preserve">Субвенции бюджетам городских поселений на осуществление  первичного воинского учёта на территориях, где отсутствуют военные комиссариаты  </t>
  </si>
  <si>
    <t>Дотации бюджетам городских поселений   на выравнивание бюджетной  обеспеченности за счет средств  краевого бюджета</t>
  </si>
  <si>
    <t>Дотации бюджетам городских поселений   на выравнивание бюджетной  обеспеченности за счет средств  районного бюджета</t>
  </si>
  <si>
    <t>Дотации бюджетам городских поселений на обеспечение сбалансированности бюджетов городских поселений за счет средств районного бюджета</t>
  </si>
  <si>
    <t xml:space="preserve">Субвенции бюджетам городских поселений  на выполнение государственных полномочий по созданию и обеспечению деятельности административных комиссий в рамках непрограммных расходов органов судебной власти       </t>
  </si>
  <si>
    <t>Иные межбюджетные трансферты на формирование муниципальных дорожных фонда поселений</t>
  </si>
  <si>
    <t>Сумма на 2024 год</t>
  </si>
  <si>
    <t xml:space="preserve">Иные межбюджетные трансферты  на реализацию мероприятий  по профилактике заболеваний путем организации и проведения акарицидных обработок наиболее посещаемых населением мест  </t>
  </si>
  <si>
    <t>Иные межбюджетные трансферты бюджетам муниципальных образований на обеспечение первичных мер пожарной безопасности</t>
  </si>
  <si>
    <t>,</t>
  </si>
  <si>
    <t>Расходы на частичную компенсацию расходов на повышение оплаты труда</t>
  </si>
  <si>
    <t xml:space="preserve">Безвозмездные поступления от других бюджетов бюджетной системы Российской Федерации на 2024 год
</t>
  </si>
  <si>
    <t>Поступило на 01.04.2024</t>
  </si>
  <si>
    <t>% исполнения</t>
  </si>
  <si>
    <t xml:space="preserve">Расходы на  "Обустройство мест (площадок) накопления отходов потребления и (или), приобретение контейнерного оборудования" (за счет средств  краевого бюджета) (Расходы 2023 года)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</si>
</sst>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"/>
  </numFmts>
  <fonts count="6" x14ac:knownFonts="1">
    <font>
      <sz val="10"/>
      <name val="Arial Cyr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2" fontId="2" fillId="0" borderId="2" xfId="0" applyNumberFormat="1" applyFont="1" applyBorder="1" applyAlignment="1">
      <alignment vertical="top"/>
    </xf>
    <xf numFmtId="0" fontId="2" fillId="0" borderId="0" xfId="0" applyFont="1" applyBorder="1"/>
    <xf numFmtId="0" fontId="3" fillId="0" borderId="0" xfId="0" applyFont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164" fontId="0" fillId="0" borderId="0" xfId="0" applyNumberFormat="1"/>
    <xf numFmtId="2" fontId="1" fillId="0" borderId="0" xfId="0" applyNumberFormat="1" applyFont="1"/>
    <xf numFmtId="164" fontId="2" fillId="0" borderId="0" xfId="0" applyNumberFormat="1" applyFont="1"/>
    <xf numFmtId="2" fontId="2" fillId="0" borderId="6" xfId="0" applyNumberFormat="1" applyFont="1" applyFill="1" applyBorder="1" applyAlignment="1">
      <alignment vertical="top"/>
    </xf>
    <xf numFmtId="0" fontId="2" fillId="0" borderId="6" xfId="0" applyFont="1" applyFill="1" applyBorder="1" applyAlignment="1">
      <alignment vertical="top" wrapText="1"/>
    </xf>
    <xf numFmtId="165" fontId="2" fillId="0" borderId="0" xfId="0" applyNumberFormat="1" applyFont="1"/>
    <xf numFmtId="4" fontId="2" fillId="0" borderId="2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right"/>
    </xf>
    <xf numFmtId="0" fontId="2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topLeftCell="A10" workbookViewId="0">
      <selection activeCell="B14" sqref="B14"/>
    </sheetView>
  </sheetViews>
  <sheetFormatPr defaultRowHeight="12.75" x14ac:dyDescent="0.2"/>
  <cols>
    <col min="1" max="1" width="9" customWidth="1"/>
    <col min="2" max="2" width="58.140625" customWidth="1"/>
    <col min="3" max="3" width="16.85546875" customWidth="1"/>
    <col min="4" max="4" width="16.7109375" customWidth="1"/>
    <col min="5" max="5" width="16.5703125" customWidth="1"/>
  </cols>
  <sheetData>
    <row r="1" spans="1:5" ht="63.75" customHeight="1" x14ac:dyDescent="0.3">
      <c r="A1" s="24" t="s">
        <v>18</v>
      </c>
      <c r="B1" s="24"/>
      <c r="C1" s="24"/>
      <c r="D1" s="24"/>
      <c r="E1" s="24"/>
    </row>
    <row r="2" spans="1:5" ht="15.95" customHeight="1" x14ac:dyDescent="0.3">
      <c r="B2" s="2"/>
      <c r="C2" s="23" t="s">
        <v>3</v>
      </c>
      <c r="D2" s="23"/>
      <c r="E2" s="23"/>
    </row>
    <row r="3" spans="1:5" ht="53.25" customHeight="1" x14ac:dyDescent="0.2">
      <c r="A3" s="11" t="s">
        <v>6</v>
      </c>
      <c r="B3" s="4" t="s">
        <v>4</v>
      </c>
      <c r="C3" s="4" t="s">
        <v>13</v>
      </c>
      <c r="D3" s="4" t="s">
        <v>19</v>
      </c>
      <c r="E3" s="4" t="s">
        <v>20</v>
      </c>
    </row>
    <row r="4" spans="1:5" ht="15.95" customHeight="1" x14ac:dyDescent="0.2">
      <c r="A4" s="10"/>
      <c r="B4" s="5" t="s">
        <v>5</v>
      </c>
      <c r="C4" s="5" t="s">
        <v>0</v>
      </c>
      <c r="D4" s="5" t="s">
        <v>1</v>
      </c>
      <c r="E4" s="5" t="s">
        <v>2</v>
      </c>
    </row>
    <row r="5" spans="1:5" ht="65.25" customHeight="1" x14ac:dyDescent="0.2">
      <c r="A5" s="12">
        <v>1</v>
      </c>
      <c r="B5" s="6" t="s">
        <v>8</v>
      </c>
      <c r="C5" s="7">
        <v>1804.8</v>
      </c>
      <c r="D5" s="7">
        <v>451.2</v>
      </c>
      <c r="E5" s="7">
        <f>D5/C5*100</f>
        <v>25</v>
      </c>
    </row>
    <row r="6" spans="1:5" ht="65.25" customHeight="1" x14ac:dyDescent="0.2">
      <c r="A6" s="12">
        <v>2</v>
      </c>
      <c r="B6" s="6" t="s">
        <v>9</v>
      </c>
      <c r="C6" s="7">
        <v>4877.7</v>
      </c>
      <c r="D6" s="7">
        <v>1170.6479999999999</v>
      </c>
      <c r="E6" s="7">
        <f t="shared" ref="E6:E14" si="0">D6/C6*100</f>
        <v>24</v>
      </c>
    </row>
    <row r="7" spans="1:5" ht="123.75" customHeight="1" x14ac:dyDescent="0.2">
      <c r="A7" s="12">
        <v>3</v>
      </c>
      <c r="B7" s="6" t="s">
        <v>11</v>
      </c>
      <c r="C7" s="7">
        <f>23+3.1</f>
        <v>26.1</v>
      </c>
      <c r="D7" s="7">
        <v>5.75</v>
      </c>
      <c r="E7" s="7">
        <f t="shared" si="0"/>
        <v>22.030651340996169</v>
      </c>
    </row>
    <row r="8" spans="1:5" ht="84.75" customHeight="1" x14ac:dyDescent="0.2">
      <c r="A8" s="12">
        <v>4</v>
      </c>
      <c r="B8" s="6" t="s">
        <v>10</v>
      </c>
      <c r="C8" s="7">
        <v>7379</v>
      </c>
      <c r="D8" s="7">
        <v>1770.96</v>
      </c>
      <c r="E8" s="7">
        <f t="shared" si="0"/>
        <v>24</v>
      </c>
    </row>
    <row r="9" spans="1:5" ht="83.25" customHeight="1" x14ac:dyDescent="0.2">
      <c r="A9" s="12">
        <v>5</v>
      </c>
      <c r="B9" s="6" t="s">
        <v>7</v>
      </c>
      <c r="C9" s="7">
        <f>534.6+85.32</f>
        <v>619.92000000000007</v>
      </c>
      <c r="D9" s="7">
        <v>150</v>
      </c>
      <c r="E9" s="7">
        <f t="shared" si="0"/>
        <v>24.196670538133951</v>
      </c>
    </row>
    <row r="10" spans="1:5" ht="66.75" customHeight="1" x14ac:dyDescent="0.2">
      <c r="A10" s="12">
        <v>6</v>
      </c>
      <c r="B10" s="6" t="s">
        <v>12</v>
      </c>
      <c r="C10" s="7">
        <v>1555.4</v>
      </c>
      <c r="D10" s="7">
        <v>389.31662</v>
      </c>
      <c r="E10" s="7">
        <f t="shared" si="0"/>
        <v>25.029999999999998</v>
      </c>
    </row>
    <row r="11" spans="1:5" ht="70.5" customHeight="1" x14ac:dyDescent="0.2">
      <c r="A11" s="12">
        <v>7</v>
      </c>
      <c r="B11" s="6" t="s">
        <v>15</v>
      </c>
      <c r="C11" s="7">
        <v>711.2</v>
      </c>
      <c r="D11" s="7">
        <v>711.2</v>
      </c>
      <c r="E11" s="7">
        <f t="shared" si="0"/>
        <v>100</v>
      </c>
    </row>
    <row r="12" spans="1:5" ht="48.75" customHeight="1" x14ac:dyDescent="0.2">
      <c r="A12" s="12">
        <v>8</v>
      </c>
      <c r="B12" s="6" t="s">
        <v>17</v>
      </c>
      <c r="C12" s="7">
        <v>604.68700000000001</v>
      </c>
      <c r="D12" s="7">
        <v>151.17099999999999</v>
      </c>
      <c r="E12" s="7">
        <f t="shared" si="0"/>
        <v>24.999875968889686</v>
      </c>
    </row>
    <row r="13" spans="1:5" ht="95.25" customHeight="1" x14ac:dyDescent="0.2">
      <c r="A13" s="12">
        <v>9</v>
      </c>
      <c r="B13" s="6" t="s">
        <v>21</v>
      </c>
      <c r="C13" s="7">
        <v>2712.0039999999999</v>
      </c>
      <c r="D13" s="7">
        <v>2712.0039999999999</v>
      </c>
      <c r="E13" s="7">
        <f t="shared" si="0"/>
        <v>100</v>
      </c>
    </row>
    <row r="14" spans="1:5" ht="98.25" customHeight="1" x14ac:dyDescent="0.2">
      <c r="A14" s="20">
        <v>11</v>
      </c>
      <c r="B14" s="17" t="s">
        <v>14</v>
      </c>
      <c r="C14" s="16">
        <v>17.49146</v>
      </c>
      <c r="D14" s="16">
        <v>0</v>
      </c>
      <c r="E14" s="7">
        <f t="shared" si="0"/>
        <v>0</v>
      </c>
    </row>
    <row r="15" spans="1:5" ht="18.75" x14ac:dyDescent="0.2">
      <c r="A15" s="21" t="s">
        <v>16</v>
      </c>
      <c r="B15" s="22"/>
      <c r="C15" s="19">
        <f>SUM(C5:C14)</f>
        <v>20308.302460000003</v>
      </c>
      <c r="D15" s="19">
        <f>SUM(D5:D14)</f>
        <v>7512.2496200000005</v>
      </c>
      <c r="E15" s="19">
        <f>SUM(E5:E14)</f>
        <v>369.25719784801981</v>
      </c>
    </row>
    <row r="16" spans="1:5" ht="15.95" customHeight="1" x14ac:dyDescent="0.3">
      <c r="B16" s="9"/>
      <c r="C16" s="8"/>
      <c r="D16" s="3"/>
      <c r="E16" s="3"/>
    </row>
    <row r="17" spans="2:5" ht="18.75" x14ac:dyDescent="0.3">
      <c r="B17" s="3"/>
      <c r="C17" s="18"/>
      <c r="D17" s="3"/>
      <c r="E17" s="3"/>
    </row>
    <row r="18" spans="2:5" ht="18.75" x14ac:dyDescent="0.3">
      <c r="B18" s="3"/>
      <c r="C18" s="15"/>
      <c r="D18" s="3"/>
      <c r="E18" s="3"/>
    </row>
    <row r="19" spans="2:5" ht="18" x14ac:dyDescent="0.25">
      <c r="B19" s="1"/>
      <c r="C19" s="1"/>
      <c r="D19" s="14"/>
      <c r="E19" s="1"/>
    </row>
    <row r="23" spans="2:5" x14ac:dyDescent="0.2">
      <c r="C23" s="13"/>
    </row>
  </sheetData>
  <mergeCells count="3">
    <mergeCell ref="A15:B15"/>
    <mergeCell ref="C2:E2"/>
    <mergeCell ref="A1:E1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72" fitToHeight="3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2024-04-04T07:08:52Z</cp:lastPrinted>
  <dcterms:created xsi:type="dcterms:W3CDTF">2010-12-28T05:47:56Z</dcterms:created>
  <dcterms:modified xsi:type="dcterms:W3CDTF">2024-04-04T07:09:13Z</dcterms:modified>
</cp:coreProperties>
</file>